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740"/>
  </bookViews>
  <sheets>
    <sheet name="Vykaz Vymer " sheetId="1" r:id="rId1"/>
  </sheets>
  <definedNames>
    <definedName name="_xlnm.Print_Area" localSheetId="0">'Vykaz Vymer '!$B$2:$J$22</definedName>
  </definedNames>
  <calcPr calcId="145621"/>
</workbook>
</file>

<file path=xl/calcChain.xml><?xml version="1.0" encoding="utf-8"?>
<calcChain xmlns="http://schemas.openxmlformats.org/spreadsheetml/2006/main">
  <c r="H18" i="1" l="1"/>
  <c r="I18" i="1" s="1"/>
  <c r="J18" i="1" s="1"/>
  <c r="H19" i="1"/>
  <c r="I19" i="1" s="1"/>
  <c r="J19" i="1" s="1"/>
  <c r="H20" i="1"/>
  <c r="I20" i="1" s="1"/>
  <c r="J20" i="1" s="1"/>
  <c r="E18" i="1"/>
  <c r="E19" i="1"/>
  <c r="E20" i="1"/>
  <c r="E17" i="1" l="1"/>
  <c r="H17" i="1" l="1"/>
  <c r="H21" i="1" s="1"/>
  <c r="I17" i="1" l="1"/>
  <c r="J17" i="1" l="1"/>
  <c r="I21" i="1" l="1"/>
  <c r="J21" i="1" s="1"/>
</calcChain>
</file>

<file path=xl/sharedStrings.xml><?xml version="1.0" encoding="utf-8"?>
<sst xmlns="http://schemas.openxmlformats.org/spreadsheetml/2006/main" count="36" uniqueCount="33">
  <si>
    <t>DPH 20%</t>
  </si>
  <si>
    <t>ks</t>
  </si>
  <si>
    <t>Výkaz výmer</t>
  </si>
  <si>
    <t>Názov uchádzača / Obchodné meno:</t>
  </si>
  <si>
    <t xml:space="preserve">Sídlo uchádzača: </t>
  </si>
  <si>
    <t>IČO:</t>
  </si>
  <si>
    <t>DIČ:</t>
  </si>
  <si>
    <t>IČ DPH:</t>
  </si>
  <si>
    <t>Kontaktná osoba:</t>
  </si>
  <si>
    <t>telefón:</t>
  </si>
  <si>
    <t>e-mail:</t>
  </si>
  <si>
    <t>Príloha č.1 Špecifikácia predmetu zákazky, výkaz výmer</t>
  </si>
  <si>
    <t xml:space="preserve">Názov položky </t>
  </si>
  <si>
    <t>Parametre</t>
  </si>
  <si>
    <t>MJ</t>
  </si>
  <si>
    <t>Cena za ks bez DPH</t>
  </si>
  <si>
    <t>Množstvo</t>
  </si>
  <si>
    <r>
      <t xml:space="preserve">Je uchádzačom platiteľom DPH? Áno - Nie </t>
    </r>
    <r>
      <rPr>
        <i/>
        <sz val="11"/>
        <color theme="1"/>
        <rFont val="Calibri"/>
        <family val="2"/>
        <scheme val="minor"/>
      </rPr>
      <t>(nehodiace sa prečiarknuť)</t>
    </r>
  </si>
  <si>
    <t>Spolu</t>
  </si>
  <si>
    <t xml:space="preserve">Cena za ks            s DPH </t>
  </si>
  <si>
    <t xml:space="preserve">Cena spolu bez DPH        </t>
  </si>
  <si>
    <t xml:space="preserve">Cena s DPH  </t>
  </si>
  <si>
    <t>Názov predmetu zákazky: Infraštruktúra IKT</t>
  </si>
  <si>
    <t>Projekt CIZS Liptovská Teplá</t>
  </si>
  <si>
    <t>Počítač</t>
  </si>
  <si>
    <t>Multifunkčné zariadenie</t>
  </si>
  <si>
    <t>Informačná TV</t>
  </si>
  <si>
    <t>Bezdrôtový telefón</t>
  </si>
  <si>
    <t xml:space="preserve">Minimálne parametre: dispej min 23", technológia LED IPS antireflexný, prosecor s výkonom min. 8000 bodov v teste PassMark CPU Mark, SSD min. 256 B, DVD, Wifi 802.11ac, bluetooth, HD webkamera, USB 3.1Gen2, HDMI out, čítačka kariet, vrátane klávesnice a myši, operačný program Windows 10 Pro </t>
  </si>
  <si>
    <t>Minimálne parametre: čiernobiela tlač, formát A4, rýchlosť 35 strán za minútu, rozlíšenie skenera min. 1200x1200dpi, ADF podávač dokumentov, USB 2.0, LAN, WIFI</t>
  </si>
  <si>
    <t>Minimálne parametre: uhlopriečka 138cm, HD rozlíšenie, podpora pre prehrávanie videa zo siete podpora kodekov H.265/HEVC, HDMI vstup, LAN, WIFI</t>
  </si>
  <si>
    <t>Predmetom obstarávania je dodávka, rozbalenie, inštalácia a spustenie do prevádzky infraštruktúry IKT do Centra integrovanej zdravotnej starostlivosti Liptovská Teplá, vrátane servisného zásahu technika v prípade poruchy do 12 hodín v trvaní dvoch rokov odo dňa odovzdania a prevzatia predmetu zákazky.</t>
  </si>
  <si>
    <r>
      <t>Minimálne parametre: telefónny zoznam až na 250 položiek, každá s 3 číslami, e-mailovou adresou a kalendárnymi dátami na pripomenutie. Krištálová zvuková kvalita HSP</t>
    </r>
    <r>
      <rPr>
        <vertAlign val="superscript"/>
        <sz val="11"/>
        <color rgb="FF000000"/>
        <rFont val="Calibri"/>
        <family val="2"/>
        <charset val="238"/>
      </rPr>
      <t>TM  (alebo ekvivalent)</t>
    </r>
    <r>
      <rPr>
        <sz val="11"/>
        <color rgb="FF000000"/>
        <rFont val="Calibri"/>
        <family val="2"/>
        <charset val="238"/>
      </rPr>
      <t>, osvetlené tlačidlo pre ľahký prístup k správam SMS alebo hlasovým správam na záznamníku. Dispej so šetričom obrazovky s digitálnymi alebo analógovými hodinami alebo prezentácií farebných obrázkov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</si>
</sst>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18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" fontId="0" fillId="0" borderId="0" xfId="0" applyNumberFormat="1"/>
    <xf numFmtId="1" fontId="0" fillId="0" borderId="0" xfId="0" applyNumberFormat="1"/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/>
    <xf numFmtId="4" fontId="3" fillId="0" borderId="0" xfId="0" applyNumberFormat="1" applyFont="1"/>
    <xf numFmtId="1" fontId="3" fillId="0" borderId="0" xfId="0" applyNumberFormat="1" applyFont="1"/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0" xfId="0" applyFont="1"/>
    <xf numFmtId="0" fontId="9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14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0" fillId="0" borderId="2" xfId="0" applyFont="1" applyBorder="1" applyAlignment="1"/>
    <xf numFmtId="165" fontId="3" fillId="0" borderId="0" xfId="0" applyNumberFormat="1" applyFont="1"/>
    <xf numFmtId="165" fontId="13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Alignment="1"/>
    <xf numFmtId="0" fontId="9" fillId="0" borderId="3" xfId="0" applyFont="1" applyBorder="1" applyAlignment="1">
      <alignment horizontal="left"/>
    </xf>
    <xf numFmtId="0" fontId="0" fillId="0" borderId="4" xfId="0" applyBorder="1" applyAlignment="1"/>
    <xf numFmtId="0" fontId="0" fillId="0" borderId="2" xfId="0" applyBorder="1" applyAlignment="1"/>
    <xf numFmtId="0" fontId="9" fillId="0" borderId="4" xfId="0" applyFont="1" applyBorder="1" applyAlignment="1">
      <alignment horizontal="left"/>
    </xf>
    <xf numFmtId="0" fontId="10" fillId="0" borderId="2" xfId="0" applyFont="1" applyBorder="1" applyAlignment="1"/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N23"/>
  <sheetViews>
    <sheetView tabSelected="1" topLeftCell="A16" zoomScale="87" zoomScaleNormal="87" zoomScaleSheetLayoutView="100" workbookViewId="0">
      <selection activeCell="C20" sqref="C20"/>
    </sheetView>
  </sheetViews>
  <sheetFormatPr defaultRowHeight="15" x14ac:dyDescent="0.25"/>
  <cols>
    <col min="1" max="1" width="3" customWidth="1"/>
    <col min="2" max="2" width="17.7109375" customWidth="1"/>
    <col min="3" max="3" width="51.42578125" customWidth="1"/>
    <col min="4" max="4" width="10.42578125" style="1" customWidth="1"/>
    <col min="5" max="5" width="12" style="29" customWidth="1"/>
    <col min="6" max="6" width="7.42578125" style="2" customWidth="1"/>
    <col min="7" max="7" width="5" customWidth="1"/>
    <col min="8" max="8" width="12.5703125" customWidth="1"/>
    <col min="9" max="9" width="10.85546875" customWidth="1"/>
    <col min="10" max="10" width="13" customWidth="1"/>
    <col min="11" max="11" width="2.7109375" customWidth="1"/>
    <col min="12" max="12" width="9.28515625" bestFit="1" customWidth="1"/>
    <col min="13" max="13" width="10.5703125" customWidth="1"/>
  </cols>
  <sheetData>
    <row r="1" spans="2:11" ht="20.100000000000001" customHeight="1" x14ac:dyDescent="0.3">
      <c r="B1" s="11" t="s">
        <v>11</v>
      </c>
      <c r="C1" s="5"/>
      <c r="D1" s="6"/>
      <c r="E1" s="27"/>
      <c r="F1" s="7"/>
      <c r="G1" s="5"/>
      <c r="H1" s="5"/>
      <c r="I1" s="5"/>
      <c r="J1" s="5"/>
    </row>
    <row r="2" spans="2:11" ht="15" customHeight="1" x14ac:dyDescent="0.3">
      <c r="B2" s="32" t="s">
        <v>2</v>
      </c>
      <c r="C2" s="32"/>
      <c r="D2" s="32"/>
      <c r="E2" s="32"/>
      <c r="F2" s="32"/>
      <c r="G2" s="32"/>
      <c r="H2" s="32"/>
      <c r="I2" s="32"/>
      <c r="J2" s="32"/>
    </row>
    <row r="3" spans="2:11" ht="15" customHeight="1" x14ac:dyDescent="0.25">
      <c r="B3" s="34" t="s">
        <v>22</v>
      </c>
      <c r="C3" s="34"/>
      <c r="D3" s="34"/>
      <c r="E3" s="34"/>
      <c r="F3" s="34"/>
      <c r="G3" s="34"/>
      <c r="H3" s="34"/>
      <c r="I3" s="34"/>
      <c r="J3" s="34"/>
    </row>
    <row r="4" spans="2:11" ht="19.5" customHeight="1" x14ac:dyDescent="0.35">
      <c r="B4" s="33" t="s">
        <v>23</v>
      </c>
      <c r="C4" s="33"/>
      <c r="D4" s="33"/>
      <c r="E4" s="33"/>
      <c r="F4" s="33"/>
      <c r="G4" s="33"/>
      <c r="H4" s="33"/>
      <c r="I4" s="33"/>
      <c r="J4" s="33"/>
      <c r="K4" s="3"/>
    </row>
    <row r="5" spans="2:11" ht="15" customHeight="1" x14ac:dyDescent="0.35">
      <c r="B5" s="35" t="s">
        <v>3</v>
      </c>
      <c r="C5" s="36"/>
      <c r="D5" s="36"/>
      <c r="E5" s="36"/>
      <c r="F5" s="36"/>
      <c r="G5" s="36"/>
      <c r="H5" s="36"/>
      <c r="I5" s="36"/>
      <c r="J5" s="37"/>
      <c r="K5" s="3"/>
    </row>
    <row r="6" spans="2:11" ht="15" customHeight="1" x14ac:dyDescent="0.35">
      <c r="B6" s="12" t="s">
        <v>4</v>
      </c>
      <c r="C6" s="35"/>
      <c r="D6" s="36"/>
      <c r="E6" s="36"/>
      <c r="F6" s="36"/>
      <c r="G6" s="36"/>
      <c r="H6" s="36"/>
      <c r="I6" s="36"/>
      <c r="J6" s="37"/>
      <c r="K6" s="3"/>
    </row>
    <row r="7" spans="2:11" ht="15" customHeight="1" x14ac:dyDescent="0.35">
      <c r="B7" s="12" t="s">
        <v>5</v>
      </c>
      <c r="C7" s="35"/>
      <c r="D7" s="36"/>
      <c r="E7" s="36"/>
      <c r="F7" s="36"/>
      <c r="G7" s="36"/>
      <c r="H7" s="36"/>
      <c r="I7" s="36"/>
      <c r="J7" s="37"/>
      <c r="K7" s="3"/>
    </row>
    <row r="8" spans="2:11" ht="15" customHeight="1" x14ac:dyDescent="0.35">
      <c r="B8" s="12" t="s">
        <v>6</v>
      </c>
      <c r="C8" s="35"/>
      <c r="D8" s="36"/>
      <c r="E8" s="36"/>
      <c r="F8" s="36"/>
      <c r="G8" s="36"/>
      <c r="H8" s="36"/>
      <c r="I8" s="36"/>
      <c r="J8" s="37"/>
      <c r="K8" s="3"/>
    </row>
    <row r="9" spans="2:11" ht="15" customHeight="1" x14ac:dyDescent="0.35">
      <c r="B9" s="12" t="s">
        <v>7</v>
      </c>
      <c r="C9" s="35"/>
      <c r="D9" s="36"/>
      <c r="E9" s="36"/>
      <c r="F9" s="36"/>
      <c r="G9" s="36"/>
      <c r="H9" s="36"/>
      <c r="I9" s="36"/>
      <c r="J9" s="37"/>
      <c r="K9" s="3"/>
    </row>
    <row r="10" spans="2:11" ht="15" customHeight="1" x14ac:dyDescent="0.25">
      <c r="B10" s="12" t="s">
        <v>8</v>
      </c>
      <c r="C10" s="35"/>
      <c r="D10" s="36"/>
      <c r="E10" s="36"/>
      <c r="F10" s="36"/>
      <c r="G10" s="36"/>
      <c r="H10" s="36"/>
      <c r="I10" s="36"/>
      <c r="J10" s="37"/>
    </row>
    <row r="11" spans="2:11" ht="15" customHeight="1" x14ac:dyDescent="0.35">
      <c r="B11" s="12" t="s">
        <v>9</v>
      </c>
      <c r="C11" s="35"/>
      <c r="D11" s="36"/>
      <c r="E11" s="36"/>
      <c r="F11" s="36"/>
      <c r="G11" s="36"/>
      <c r="H11" s="36"/>
      <c r="I11" s="36"/>
      <c r="J11" s="37"/>
      <c r="K11" s="3"/>
    </row>
    <row r="12" spans="2:11" ht="15" customHeight="1" x14ac:dyDescent="0.25">
      <c r="B12" s="12" t="s">
        <v>10</v>
      </c>
      <c r="C12" s="35"/>
      <c r="D12" s="36"/>
      <c r="E12" s="36"/>
      <c r="F12" s="36"/>
      <c r="G12" s="36"/>
      <c r="H12" s="36"/>
      <c r="I12" s="36"/>
      <c r="J12" s="37"/>
    </row>
    <row r="13" spans="2:11" ht="15" customHeight="1" x14ac:dyDescent="0.25">
      <c r="B13" s="35" t="s">
        <v>17</v>
      </c>
      <c r="C13" s="38"/>
      <c r="D13" s="38"/>
      <c r="E13" s="38"/>
      <c r="F13" s="38"/>
      <c r="G13" s="38"/>
      <c r="H13" s="38"/>
      <c r="I13" s="38"/>
      <c r="J13" s="39"/>
    </row>
    <row r="14" spans="2:11" ht="57.75" customHeight="1" x14ac:dyDescent="0.25">
      <c r="B14" s="40" t="s">
        <v>31</v>
      </c>
      <c r="C14" s="41"/>
      <c r="D14" s="41"/>
      <c r="E14" s="41"/>
      <c r="F14" s="41"/>
      <c r="G14" s="41"/>
      <c r="H14" s="41"/>
      <c r="I14" s="41"/>
      <c r="J14" s="41"/>
    </row>
    <row r="15" spans="2:11" ht="15" customHeight="1" x14ac:dyDescent="0.25">
      <c r="B15" s="24"/>
      <c r="C15" s="25"/>
      <c r="D15" s="25"/>
      <c r="E15" s="25"/>
      <c r="F15" s="25"/>
      <c r="G15" s="25"/>
      <c r="H15" s="25"/>
      <c r="I15" s="25"/>
      <c r="J15" s="26"/>
    </row>
    <row r="16" spans="2:11" s="4" customFormat="1" ht="51" customHeight="1" x14ac:dyDescent="0.25">
      <c r="B16" s="13" t="s">
        <v>12</v>
      </c>
      <c r="C16" s="13" t="s">
        <v>13</v>
      </c>
      <c r="D16" s="14" t="s">
        <v>15</v>
      </c>
      <c r="E16" s="28" t="s">
        <v>19</v>
      </c>
      <c r="F16" s="15" t="s">
        <v>16</v>
      </c>
      <c r="G16" s="16" t="s">
        <v>14</v>
      </c>
      <c r="H16" s="16" t="s">
        <v>20</v>
      </c>
      <c r="I16" s="16" t="s">
        <v>0</v>
      </c>
      <c r="J16" s="16" t="s">
        <v>21</v>
      </c>
    </row>
    <row r="17" spans="2:14" ht="111" customHeight="1" x14ac:dyDescent="0.25">
      <c r="B17" s="8" t="s">
        <v>24</v>
      </c>
      <c r="C17" s="10" t="s">
        <v>28</v>
      </c>
      <c r="D17" s="23">
        <v>0</v>
      </c>
      <c r="E17" s="23">
        <f>D17*1.2</f>
        <v>0</v>
      </c>
      <c r="F17" s="17">
        <v>11</v>
      </c>
      <c r="G17" s="18" t="s">
        <v>1</v>
      </c>
      <c r="H17" s="22">
        <f t="shared" ref="H17:H20" si="0">ROUND(F17*D17,2)</f>
        <v>0</v>
      </c>
      <c r="I17" s="22">
        <f t="shared" ref="I17:I20" si="1">ROUND(H17*0.2,2)</f>
        <v>0</v>
      </c>
      <c r="J17" s="22">
        <f t="shared" ref="J17:J20" si="2">ROUND(I17+H17,2)</f>
        <v>0</v>
      </c>
      <c r="L17" s="1"/>
      <c r="M17" s="1"/>
      <c r="N17" s="1"/>
    </row>
    <row r="18" spans="2:14" ht="75" customHeight="1" x14ac:dyDescent="0.25">
      <c r="B18" s="8" t="s">
        <v>25</v>
      </c>
      <c r="C18" s="10" t="s">
        <v>29</v>
      </c>
      <c r="D18" s="23">
        <v>0</v>
      </c>
      <c r="E18" s="23">
        <f t="shared" ref="E18:E20" si="3">D18*1.2</f>
        <v>0</v>
      </c>
      <c r="F18" s="17">
        <v>11</v>
      </c>
      <c r="G18" s="18" t="s">
        <v>1</v>
      </c>
      <c r="H18" s="22">
        <f t="shared" si="0"/>
        <v>0</v>
      </c>
      <c r="I18" s="22">
        <f t="shared" si="1"/>
        <v>0</v>
      </c>
      <c r="J18" s="22">
        <f t="shared" si="2"/>
        <v>0</v>
      </c>
      <c r="L18" s="1"/>
      <c r="M18" s="1"/>
      <c r="N18" s="1"/>
    </row>
    <row r="19" spans="2:14" ht="85.5" customHeight="1" x14ac:dyDescent="0.25">
      <c r="B19" s="8" t="s">
        <v>26</v>
      </c>
      <c r="C19" s="10" t="s">
        <v>30</v>
      </c>
      <c r="D19" s="23">
        <v>0</v>
      </c>
      <c r="E19" s="23">
        <f t="shared" si="3"/>
        <v>0</v>
      </c>
      <c r="F19" s="17">
        <v>2</v>
      </c>
      <c r="G19" s="18" t="s">
        <v>1</v>
      </c>
      <c r="H19" s="22">
        <f t="shared" si="0"/>
        <v>0</v>
      </c>
      <c r="I19" s="22">
        <f t="shared" si="1"/>
        <v>0</v>
      </c>
      <c r="J19" s="22">
        <f t="shared" si="2"/>
        <v>0</v>
      </c>
      <c r="L19" s="1"/>
      <c r="M19" s="1"/>
      <c r="N19" s="1"/>
    </row>
    <row r="20" spans="2:14" ht="122.25" x14ac:dyDescent="0.25">
      <c r="B20" s="8" t="s">
        <v>27</v>
      </c>
      <c r="C20" s="9" t="s">
        <v>32</v>
      </c>
      <c r="D20" s="23">
        <v>0</v>
      </c>
      <c r="E20" s="23">
        <f t="shared" si="3"/>
        <v>0</v>
      </c>
      <c r="F20" s="17">
        <v>7</v>
      </c>
      <c r="G20" s="18" t="s">
        <v>1</v>
      </c>
      <c r="H20" s="22">
        <f t="shared" si="0"/>
        <v>0</v>
      </c>
      <c r="I20" s="22">
        <f t="shared" si="1"/>
        <v>0</v>
      </c>
      <c r="J20" s="22">
        <f t="shared" si="2"/>
        <v>0</v>
      </c>
      <c r="L20" s="1"/>
      <c r="M20" s="1"/>
      <c r="N20" s="1"/>
    </row>
    <row r="21" spans="2:14" ht="30" customHeight="1" x14ac:dyDescent="0.25">
      <c r="B21" s="19" t="s">
        <v>18</v>
      </c>
      <c r="H21" s="20">
        <f>H17+H18+H19+H20</f>
        <v>0</v>
      </c>
      <c r="I21" s="21">
        <f t="shared" ref="I21" si="4">ROUND(H21*0.2,2)</f>
        <v>0</v>
      </c>
      <c r="J21" s="21">
        <f t="shared" ref="J21" si="5">ROUND(I21+H21,2)</f>
        <v>0</v>
      </c>
    </row>
    <row r="23" spans="2:14" ht="21" customHeight="1" x14ac:dyDescent="0.25">
      <c r="B23" s="30"/>
      <c r="C23" s="31"/>
      <c r="D23" s="31"/>
      <c r="E23" s="31"/>
      <c r="F23" s="31"/>
      <c r="G23" s="31"/>
      <c r="H23" s="31"/>
      <c r="I23" s="31"/>
      <c r="J23" s="31"/>
    </row>
  </sheetData>
  <sheetProtection selectLockedCells="1"/>
  <mergeCells count="14">
    <mergeCell ref="B23:J23"/>
    <mergeCell ref="B2:J2"/>
    <mergeCell ref="B4:J4"/>
    <mergeCell ref="B3:J3"/>
    <mergeCell ref="B5:J5"/>
    <mergeCell ref="C6:J6"/>
    <mergeCell ref="B13:J13"/>
    <mergeCell ref="C7:J7"/>
    <mergeCell ref="C8:J8"/>
    <mergeCell ref="C9:J9"/>
    <mergeCell ref="C10:J10"/>
    <mergeCell ref="C11:J11"/>
    <mergeCell ref="C12:J12"/>
    <mergeCell ref="B14:J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Vykaz Vymer </vt:lpstr>
      <vt:lpstr>'Vykaz Vymer '!Oblasť_tlače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2021-02-01T15:16:36Z</cp:lastPrinted>
  <dcterms:created xsi:type="dcterms:W3CDTF">2020-07-27T08:03:42Z</dcterms:created>
  <dcterms:modified xsi:type="dcterms:W3CDTF">2021-02-09T17:34:59Z</dcterms:modified>
</cp:coreProperties>
</file>